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pkoenig\Desktop\"/>
    </mc:Choice>
  </mc:AlternateContent>
  <bookViews>
    <workbookView xWindow="0" yWindow="0" windowWidth="28800" windowHeight="12432"/>
  </bookViews>
  <sheets>
    <sheet name="pérides nb et %" sheetId="1" r:id="rId1"/>
  </sheets>
  <definedNames>
    <definedName name="_xlnm.Print_Area" localSheetId="0">'pérides nb et %'!$A$1:$I$56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3" i="1" l="1"/>
  <c r="I6" i="1"/>
  <c r="I4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2" i="1"/>
</calcChain>
</file>

<file path=xl/sharedStrings.xml><?xml version="1.0" encoding="utf-8"?>
<sst xmlns="http://schemas.openxmlformats.org/spreadsheetml/2006/main" count="126" uniqueCount="63">
  <si>
    <t>Gobelets "globuleux" (type 1)</t>
  </si>
  <si>
    <t>Gobelets biconiques (variante 2a)</t>
  </si>
  <si>
    <t>Ecuelles en calotte (variante 5f)</t>
  </si>
  <si>
    <t>Cannelures légères verticales</t>
  </si>
  <si>
    <t>Cercles et cercles concentriques cannelés</t>
  </si>
  <si>
    <t>Mamelons</t>
  </si>
  <si>
    <t>Gobelets biconiques (variante 2b)</t>
  </si>
  <si>
    <t>Vases à col oblique (variante 4f)</t>
  </si>
  <si>
    <t>Peigne mousse</t>
  </si>
  <si>
    <t>Guirlandes</t>
  </si>
  <si>
    <t>Guirlandes peigne mousse</t>
  </si>
  <si>
    <t>Panneaux</t>
  </si>
  <si>
    <t>Panneaux peigne mousse</t>
  </si>
  <si>
    <t>Points imprimés</t>
  </si>
  <si>
    <t>Gobelets à épaulement (variante 4b)</t>
  </si>
  <si>
    <t>Peigne métallique</t>
  </si>
  <si>
    <t>Arceaux</t>
  </si>
  <si>
    <t>Guirlandes peigne métallique</t>
  </si>
  <si>
    <t>Traits obliques et obliques alternés peigne métallique</t>
  </si>
  <si>
    <t>Panneaux peigne métallique</t>
  </si>
  <si>
    <t>Vases à col vertical (variante 4a)</t>
  </si>
  <si>
    <t>Ecuelles (variante 6a)</t>
  </si>
  <si>
    <t>Bols et tasses (type 7)</t>
  </si>
  <si>
    <t>Triangles et triangles hachurés</t>
  </si>
  <si>
    <t>Zigzags</t>
  </si>
  <si>
    <t>Zigzags verticaux</t>
  </si>
  <si>
    <t>Méandres</t>
  </si>
  <si>
    <t>Ecuelles en "chapeau de cardinal" (variante 6b)</t>
  </si>
  <si>
    <t>Gobelets (variante 4g)</t>
  </si>
  <si>
    <t>Epis</t>
  </si>
  <si>
    <t>Aplats graphite</t>
  </si>
  <si>
    <t>Aplats peinture</t>
  </si>
  <si>
    <t>Bz D</t>
  </si>
  <si>
    <t>Ha A1</t>
  </si>
  <si>
    <t>Ha A2</t>
  </si>
  <si>
    <t>Gobelets à épaulement peu marqué 2 (variante 3b)</t>
  </si>
  <si>
    <t>Gobelets à épaulement à col segmenté(variante 4e)</t>
  </si>
  <si>
    <t>Traits verticaux peigne mousse</t>
  </si>
  <si>
    <t>Ecuelles à profil segmenté (variante 5e)</t>
  </si>
  <si>
    <t>Traits verticaux peigne métallique</t>
  </si>
  <si>
    <t>Gobelets à épaulement à col concave (variante 4d)</t>
  </si>
  <si>
    <t>Traits obliques et traits obliques alternés</t>
  </si>
  <si>
    <t>Total</t>
  </si>
  <si>
    <t>Ha B1</t>
  </si>
  <si>
    <t>Ha B2</t>
  </si>
  <si>
    <t>Ha B3</t>
  </si>
  <si>
    <t>Ha C</t>
  </si>
  <si>
    <t>Jattes (variante 8b)</t>
  </si>
  <si>
    <t>Bulbe d'oignon (variante 9a)</t>
  </si>
  <si>
    <t>Cannelures légères obliques</t>
  </si>
  <si>
    <t>Cordons</t>
  </si>
  <si>
    <t>Gobelets à épaulement (variantes 4b, 4c, 4d et 4bcd)</t>
  </si>
  <si>
    <t>Arêtes de poisson</t>
  </si>
  <si>
    <t>Ecuelles à profil segmenté (variantes 5a, 5d)</t>
  </si>
  <si>
    <t>Gradins cannelés</t>
  </si>
  <si>
    <t>Gobelets à proto-épaulement (variante 3a)</t>
  </si>
  <si>
    <t>Panneaux cannelés</t>
  </si>
  <si>
    <t>Peigne souple types I ou II</t>
  </si>
  <si>
    <t>Rayonnants cannelés</t>
  </si>
  <si>
    <t>Traits verticaux rayonnants peigne métallique</t>
  </si>
  <si>
    <t>Jattes (variante 8a sans rebord)</t>
  </si>
  <si>
    <t>Jattes (variante 8aR avec rebord)</t>
  </si>
  <si>
    <t>Motifs géométriques graphités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</si>
</sst>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ill="1"/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tabSelected="1" workbookViewId="0">
      <selection activeCell="B13" sqref="B13"/>
    </sheetView>
  </sheetViews>
  <sheetFormatPr baseColWidth="10" defaultRowHeight="14.4" x14ac:dyDescent="0.3"/>
  <cols>
    <col min="1" max="1" width="44.5546875" bestFit="1" customWidth="1"/>
    <col min="2" max="9" width="6.33203125" style="11" customWidth="1"/>
    <col min="10" max="10" width="11.5546875" customWidth="1"/>
  </cols>
  <sheetData>
    <row r="1" spans="1:9" x14ac:dyDescent="0.3">
      <c r="A1" s="9"/>
      <c r="B1" s="12" t="s">
        <v>32</v>
      </c>
      <c r="C1" s="13" t="s">
        <v>33</v>
      </c>
      <c r="D1" s="12" t="s">
        <v>34</v>
      </c>
      <c r="E1" s="12" t="s">
        <v>43</v>
      </c>
      <c r="F1" s="12" t="s">
        <v>44</v>
      </c>
      <c r="G1" s="12" t="s">
        <v>45</v>
      </c>
      <c r="H1" s="12" t="s">
        <v>46</v>
      </c>
      <c r="I1" s="12" t="s">
        <v>42</v>
      </c>
    </row>
    <row r="2" spans="1:9" x14ac:dyDescent="0.3">
      <c r="A2" s="7" t="s">
        <v>0</v>
      </c>
      <c r="B2" s="6">
        <v>316</v>
      </c>
      <c r="C2" s="6">
        <v>71</v>
      </c>
      <c r="D2" s="6"/>
      <c r="E2" s="10"/>
      <c r="F2" s="10"/>
      <c r="G2" s="10"/>
      <c r="H2" s="10"/>
      <c r="I2" s="10">
        <f>SUM(B2:H2)</f>
        <v>387</v>
      </c>
    </row>
    <row r="3" spans="1:9" x14ac:dyDescent="0.3">
      <c r="A3" s="7" t="s">
        <v>2</v>
      </c>
      <c r="B3" s="6">
        <v>153</v>
      </c>
      <c r="C3" s="6">
        <v>23</v>
      </c>
      <c r="D3" s="6"/>
      <c r="E3" s="10"/>
      <c r="F3" s="10"/>
      <c r="G3" s="10"/>
      <c r="H3" s="10"/>
      <c r="I3" s="10">
        <f t="shared" ref="I3:I56" si="0">SUM(B3:H3)</f>
        <v>176</v>
      </c>
    </row>
    <row r="4" spans="1:9" x14ac:dyDescent="0.3">
      <c r="A4" s="16" t="s">
        <v>3</v>
      </c>
      <c r="B4" s="4">
        <v>215</v>
      </c>
      <c r="C4" s="4">
        <v>69</v>
      </c>
      <c r="D4" s="4">
        <v>1</v>
      </c>
      <c r="E4" s="10"/>
      <c r="F4" s="10"/>
      <c r="G4" s="10"/>
      <c r="H4" s="10"/>
      <c r="I4" s="10">
        <f>SUM(B4:H4)</f>
        <v>285</v>
      </c>
    </row>
    <row r="5" spans="1:9" x14ac:dyDescent="0.3">
      <c r="A5" s="15" t="s">
        <v>49</v>
      </c>
      <c r="B5" s="16">
        <v>1</v>
      </c>
      <c r="C5" s="16">
        <v>3</v>
      </c>
      <c r="D5" s="16">
        <v>5</v>
      </c>
      <c r="E5" s="19">
        <v>12</v>
      </c>
      <c r="F5" s="19"/>
      <c r="G5" s="19"/>
      <c r="H5" s="19"/>
      <c r="I5" s="19">
        <f>SUM(B5:H5)</f>
        <v>21</v>
      </c>
    </row>
    <row r="6" spans="1:9" x14ac:dyDescent="0.3">
      <c r="A6" s="7" t="s">
        <v>1</v>
      </c>
      <c r="B6" s="6">
        <v>99</v>
      </c>
      <c r="C6" s="6">
        <v>8</v>
      </c>
      <c r="D6" s="6"/>
      <c r="E6" s="10"/>
      <c r="F6" s="10"/>
      <c r="G6" s="10"/>
      <c r="H6" s="10"/>
      <c r="I6" s="10">
        <f t="shared" si="0"/>
        <v>107</v>
      </c>
    </row>
    <row r="7" spans="1:9" x14ac:dyDescent="0.3">
      <c r="A7" s="8" t="s">
        <v>4</v>
      </c>
      <c r="B7" s="4">
        <v>20</v>
      </c>
      <c r="C7" s="4">
        <v>6</v>
      </c>
      <c r="D7" s="4">
        <v>3</v>
      </c>
      <c r="E7" s="10"/>
      <c r="F7" s="10"/>
      <c r="G7" s="10"/>
      <c r="H7" s="10"/>
      <c r="I7" s="10">
        <f t="shared" si="0"/>
        <v>29</v>
      </c>
    </row>
    <row r="8" spans="1:9" x14ac:dyDescent="0.3">
      <c r="A8" s="8" t="s">
        <v>5</v>
      </c>
      <c r="B8" s="4">
        <v>11</v>
      </c>
      <c r="C8" s="4">
        <v>6</v>
      </c>
      <c r="D8" s="4">
        <v>1</v>
      </c>
      <c r="E8" s="10">
        <v>3</v>
      </c>
      <c r="F8" s="10"/>
      <c r="G8" s="10"/>
      <c r="H8" s="10"/>
      <c r="I8" s="10">
        <f t="shared" si="0"/>
        <v>21</v>
      </c>
    </row>
    <row r="9" spans="1:9" x14ac:dyDescent="0.3">
      <c r="A9" s="8" t="s">
        <v>58</v>
      </c>
      <c r="B9" s="16">
        <v>35</v>
      </c>
      <c r="C9" s="16">
        <v>28</v>
      </c>
      <c r="D9" s="16">
        <v>2</v>
      </c>
      <c r="E9" s="19">
        <v>3</v>
      </c>
      <c r="F9" s="19">
        <v>1</v>
      </c>
      <c r="G9" s="19">
        <v>1</v>
      </c>
      <c r="H9" s="19"/>
      <c r="I9" s="19">
        <f t="shared" si="0"/>
        <v>70</v>
      </c>
    </row>
    <row r="10" spans="1:9" x14ac:dyDescent="0.3">
      <c r="A10" s="8" t="s">
        <v>50</v>
      </c>
      <c r="B10" s="5">
        <v>56</v>
      </c>
      <c r="C10" s="5">
        <v>45</v>
      </c>
      <c r="D10" s="5">
        <v>14</v>
      </c>
      <c r="E10" s="14">
        <v>32</v>
      </c>
      <c r="F10" s="14"/>
      <c r="G10" s="14">
        <v>12</v>
      </c>
      <c r="H10" s="14">
        <v>2</v>
      </c>
      <c r="I10" s="10">
        <f t="shared" si="0"/>
        <v>161</v>
      </c>
    </row>
    <row r="11" spans="1:9" x14ac:dyDescent="0.3">
      <c r="A11" s="7" t="s">
        <v>6</v>
      </c>
      <c r="B11" s="6">
        <v>12</v>
      </c>
      <c r="C11" s="6">
        <v>134</v>
      </c>
      <c r="D11" s="6">
        <v>12</v>
      </c>
      <c r="E11" s="10">
        <v>2</v>
      </c>
      <c r="F11" s="10"/>
      <c r="G11" s="10"/>
      <c r="H11" s="10"/>
      <c r="I11" s="10">
        <f t="shared" si="0"/>
        <v>160</v>
      </c>
    </row>
    <row r="12" spans="1:9" x14ac:dyDescent="0.3">
      <c r="A12" s="16" t="s">
        <v>53</v>
      </c>
      <c r="B12" s="6">
        <v>44</v>
      </c>
      <c r="C12" s="6">
        <v>291</v>
      </c>
      <c r="D12" s="6">
        <v>10</v>
      </c>
      <c r="E12" s="10">
        <v>9</v>
      </c>
      <c r="F12" s="10"/>
      <c r="G12" s="10"/>
      <c r="H12" s="10"/>
      <c r="I12" s="10">
        <f t="shared" si="0"/>
        <v>354</v>
      </c>
    </row>
    <row r="13" spans="1:9" x14ac:dyDescent="0.3">
      <c r="A13" s="7" t="s">
        <v>7</v>
      </c>
      <c r="B13" s="6">
        <v>94</v>
      </c>
      <c r="C13" s="6">
        <v>68</v>
      </c>
      <c r="D13" s="6">
        <v>44</v>
      </c>
      <c r="E13" s="10">
        <v>92</v>
      </c>
      <c r="F13" s="10">
        <v>23</v>
      </c>
      <c r="G13" s="10">
        <v>18</v>
      </c>
      <c r="H13" s="10"/>
      <c r="I13" s="10">
        <f t="shared" si="0"/>
        <v>339</v>
      </c>
    </row>
    <row r="14" spans="1:9" x14ac:dyDescent="0.3">
      <c r="A14" s="7" t="s">
        <v>55</v>
      </c>
      <c r="B14" s="6"/>
      <c r="C14" s="6">
        <v>74</v>
      </c>
      <c r="D14" s="6">
        <v>2</v>
      </c>
      <c r="E14" s="10"/>
      <c r="F14" s="10"/>
      <c r="G14" s="10"/>
      <c r="H14" s="10"/>
      <c r="I14" s="10">
        <f t="shared" si="0"/>
        <v>76</v>
      </c>
    </row>
    <row r="15" spans="1:9" x14ac:dyDescent="0.3">
      <c r="A15" s="8" t="s">
        <v>8</v>
      </c>
      <c r="B15" s="4"/>
      <c r="C15" s="4">
        <v>213</v>
      </c>
      <c r="D15" s="4">
        <v>39</v>
      </c>
      <c r="E15" s="10">
        <v>5</v>
      </c>
      <c r="F15" s="10"/>
      <c r="G15" s="10"/>
      <c r="H15" s="10"/>
      <c r="I15" s="10">
        <f t="shared" si="0"/>
        <v>257</v>
      </c>
    </row>
    <row r="16" spans="1:9" x14ac:dyDescent="0.3">
      <c r="A16" s="8" t="s">
        <v>9</v>
      </c>
      <c r="B16" s="4">
        <v>5</v>
      </c>
      <c r="C16" s="4">
        <v>87</v>
      </c>
      <c r="D16" s="4">
        <v>49</v>
      </c>
      <c r="E16" s="10">
        <v>37</v>
      </c>
      <c r="F16" s="10"/>
      <c r="G16" s="10"/>
      <c r="H16" s="10"/>
      <c r="I16" s="10">
        <f t="shared" si="0"/>
        <v>178</v>
      </c>
    </row>
    <row r="17" spans="1:9" x14ac:dyDescent="0.3">
      <c r="A17" s="8" t="s">
        <v>10</v>
      </c>
      <c r="B17" s="4"/>
      <c r="C17" s="4">
        <v>35</v>
      </c>
      <c r="D17" s="4">
        <v>8</v>
      </c>
      <c r="E17" s="10"/>
      <c r="F17" s="10"/>
      <c r="G17" s="10"/>
      <c r="H17" s="10"/>
      <c r="I17" s="10">
        <f t="shared" si="0"/>
        <v>43</v>
      </c>
    </row>
    <row r="18" spans="1:9" s="1" customFormat="1" x14ac:dyDescent="0.3">
      <c r="A18" s="3" t="s">
        <v>11</v>
      </c>
      <c r="B18" s="4">
        <v>15</v>
      </c>
      <c r="C18" s="4">
        <v>50</v>
      </c>
      <c r="D18" s="4">
        <v>20</v>
      </c>
      <c r="E18" s="10">
        <v>11</v>
      </c>
      <c r="F18" s="10">
        <v>1</v>
      </c>
      <c r="G18" s="10">
        <v>3</v>
      </c>
      <c r="H18" s="10">
        <v>1</v>
      </c>
      <c r="I18" s="10">
        <f t="shared" si="0"/>
        <v>101</v>
      </c>
    </row>
    <row r="19" spans="1:9" x14ac:dyDescent="0.3">
      <c r="A19" s="18" t="s">
        <v>56</v>
      </c>
      <c r="B19" s="4">
        <v>15</v>
      </c>
      <c r="C19" s="4">
        <v>29</v>
      </c>
      <c r="D19" s="4">
        <v>6</v>
      </c>
      <c r="E19" s="10">
        <v>1</v>
      </c>
      <c r="F19" s="10">
        <v>1</v>
      </c>
      <c r="G19" s="10">
        <v>1</v>
      </c>
      <c r="H19" s="10"/>
      <c r="I19" s="10">
        <f t="shared" si="0"/>
        <v>53</v>
      </c>
    </row>
    <row r="20" spans="1:9" x14ac:dyDescent="0.3">
      <c r="A20" s="8" t="s">
        <v>12</v>
      </c>
      <c r="B20" s="4"/>
      <c r="C20" s="4">
        <v>18</v>
      </c>
      <c r="D20" s="4"/>
      <c r="E20" s="10"/>
      <c r="F20" s="10"/>
      <c r="G20" s="10"/>
      <c r="H20" s="10"/>
      <c r="I20" s="10">
        <f t="shared" si="0"/>
        <v>18</v>
      </c>
    </row>
    <row r="21" spans="1:9" x14ac:dyDescent="0.3">
      <c r="A21" s="8" t="s">
        <v>37</v>
      </c>
      <c r="B21" s="4"/>
      <c r="C21" s="16">
        <v>12</v>
      </c>
      <c r="D21" s="16">
        <v>1</v>
      </c>
      <c r="E21" s="19">
        <v>2</v>
      </c>
      <c r="F21" s="19"/>
      <c r="G21" s="19"/>
      <c r="H21" s="19"/>
      <c r="I21" s="19">
        <f t="shared" si="0"/>
        <v>15</v>
      </c>
    </row>
    <row r="22" spans="1:9" x14ac:dyDescent="0.3">
      <c r="A22" s="8" t="s">
        <v>13</v>
      </c>
      <c r="B22" s="4">
        <v>11</v>
      </c>
      <c r="C22" s="4">
        <v>71</v>
      </c>
      <c r="D22" s="4">
        <v>17</v>
      </c>
      <c r="E22" s="4">
        <v>43</v>
      </c>
      <c r="F22" s="10">
        <v>9</v>
      </c>
      <c r="G22" s="10">
        <v>21</v>
      </c>
      <c r="H22" s="10">
        <v>1</v>
      </c>
      <c r="I22" s="10">
        <f>SUM(B22:H22)</f>
        <v>173</v>
      </c>
    </row>
    <row r="23" spans="1:9" x14ac:dyDescent="0.3">
      <c r="A23" s="17" t="s">
        <v>51</v>
      </c>
      <c r="B23" s="17">
        <v>1</v>
      </c>
      <c r="C23" s="17">
        <v>12</v>
      </c>
      <c r="D23" s="17">
        <v>360</v>
      </c>
      <c r="E23" s="10">
        <v>272</v>
      </c>
      <c r="F23" s="10">
        <v>2</v>
      </c>
      <c r="G23" s="10">
        <v>14</v>
      </c>
      <c r="H23" s="10"/>
      <c r="I23" s="10">
        <f t="shared" si="0"/>
        <v>661</v>
      </c>
    </row>
    <row r="24" spans="1:9" x14ac:dyDescent="0.3">
      <c r="A24" s="8" t="s">
        <v>14</v>
      </c>
      <c r="B24" s="4"/>
      <c r="C24" s="4">
        <v>12</v>
      </c>
      <c r="D24" s="4">
        <v>151</v>
      </c>
      <c r="E24" s="10">
        <v>110</v>
      </c>
      <c r="F24" s="10"/>
      <c r="G24" s="10"/>
      <c r="H24" s="10"/>
      <c r="I24" s="10">
        <f t="shared" si="0"/>
        <v>273</v>
      </c>
    </row>
    <row r="25" spans="1:9" x14ac:dyDescent="0.3">
      <c r="A25" s="7" t="s">
        <v>36</v>
      </c>
      <c r="B25" s="6"/>
      <c r="C25" s="6">
        <v>1</v>
      </c>
      <c r="D25" s="6">
        <v>7</v>
      </c>
      <c r="E25" s="10">
        <v>10</v>
      </c>
      <c r="F25" s="10"/>
      <c r="G25" s="10"/>
      <c r="H25" s="10"/>
      <c r="I25" s="10">
        <f t="shared" si="0"/>
        <v>18</v>
      </c>
    </row>
    <row r="26" spans="1:9" x14ac:dyDescent="0.3">
      <c r="A26" s="7" t="s">
        <v>27</v>
      </c>
      <c r="B26" s="6"/>
      <c r="C26" s="6"/>
      <c r="D26" s="6">
        <v>4</v>
      </c>
      <c r="E26" s="10">
        <v>2</v>
      </c>
      <c r="F26" s="10"/>
      <c r="G26" s="10"/>
      <c r="H26" s="10"/>
      <c r="I26" s="10">
        <f t="shared" si="0"/>
        <v>6</v>
      </c>
    </row>
    <row r="27" spans="1:9" x14ac:dyDescent="0.3">
      <c r="A27" s="8" t="s">
        <v>15</v>
      </c>
      <c r="B27" s="4"/>
      <c r="C27" s="4">
        <v>15</v>
      </c>
      <c r="D27" s="4">
        <v>748</v>
      </c>
      <c r="E27" s="10">
        <v>141</v>
      </c>
      <c r="F27" s="10"/>
      <c r="G27" s="10">
        <v>6</v>
      </c>
      <c r="H27" s="10"/>
      <c r="I27" s="10">
        <f t="shared" si="0"/>
        <v>910</v>
      </c>
    </row>
    <row r="28" spans="1:9" x14ac:dyDescent="0.3">
      <c r="A28" s="18" t="s">
        <v>52</v>
      </c>
      <c r="B28" s="4"/>
      <c r="C28" s="4"/>
      <c r="D28" s="4">
        <v>23</v>
      </c>
      <c r="E28" s="10">
        <v>13</v>
      </c>
      <c r="F28" s="10"/>
      <c r="G28" s="10"/>
      <c r="H28" s="10"/>
      <c r="I28" s="10">
        <f t="shared" si="0"/>
        <v>36</v>
      </c>
    </row>
    <row r="29" spans="1:9" x14ac:dyDescent="0.3">
      <c r="A29" s="8" t="s">
        <v>16</v>
      </c>
      <c r="B29" s="4">
        <v>2</v>
      </c>
      <c r="C29" s="4">
        <v>11</v>
      </c>
      <c r="D29" s="4">
        <v>28</v>
      </c>
      <c r="E29" s="10">
        <v>14</v>
      </c>
      <c r="F29" s="10"/>
      <c r="G29" s="10"/>
      <c r="H29" s="10"/>
      <c r="I29" s="10">
        <f t="shared" si="0"/>
        <v>55</v>
      </c>
    </row>
    <row r="30" spans="1:9" x14ac:dyDescent="0.3">
      <c r="A30" s="3" t="s">
        <v>41</v>
      </c>
      <c r="B30" s="16">
        <v>9</v>
      </c>
      <c r="C30" s="16">
        <v>18</v>
      </c>
      <c r="D30" s="16">
        <v>252</v>
      </c>
      <c r="E30" s="19">
        <v>160</v>
      </c>
      <c r="F30" s="19">
        <v>12</v>
      </c>
      <c r="G30" s="19">
        <v>11</v>
      </c>
      <c r="H30" s="19">
        <v>16</v>
      </c>
      <c r="I30" s="19">
        <f t="shared" si="0"/>
        <v>478</v>
      </c>
    </row>
    <row r="31" spans="1:9" x14ac:dyDescent="0.3">
      <c r="A31" s="8" t="s">
        <v>17</v>
      </c>
      <c r="B31" s="4"/>
      <c r="C31" s="4">
        <v>3</v>
      </c>
      <c r="D31" s="4">
        <v>34</v>
      </c>
      <c r="E31" s="10">
        <v>11</v>
      </c>
      <c r="F31" s="10"/>
      <c r="G31" s="10"/>
      <c r="H31" s="10"/>
      <c r="I31" s="10">
        <f t="shared" si="0"/>
        <v>48</v>
      </c>
    </row>
    <row r="32" spans="1:9" x14ac:dyDescent="0.3">
      <c r="A32" s="8" t="s">
        <v>39</v>
      </c>
      <c r="B32" s="16"/>
      <c r="C32" s="16">
        <v>5</v>
      </c>
      <c r="D32" s="16">
        <v>64</v>
      </c>
      <c r="E32" s="19">
        <v>18</v>
      </c>
      <c r="F32" s="19"/>
      <c r="G32" s="19"/>
      <c r="H32" s="19"/>
      <c r="I32" s="19">
        <f t="shared" si="0"/>
        <v>87</v>
      </c>
    </row>
    <row r="33" spans="1:9" s="1" customFormat="1" x14ac:dyDescent="0.3">
      <c r="A33" s="3" t="s">
        <v>18</v>
      </c>
      <c r="B33" s="4"/>
      <c r="C33" s="4"/>
      <c r="D33" s="4">
        <v>195</v>
      </c>
      <c r="E33" s="4">
        <v>24</v>
      </c>
      <c r="F33" s="10"/>
      <c r="G33" s="10"/>
      <c r="H33" s="10"/>
      <c r="I33" s="10">
        <f t="shared" si="0"/>
        <v>219</v>
      </c>
    </row>
    <row r="34" spans="1:9" x14ac:dyDescent="0.3">
      <c r="A34" s="8" t="s">
        <v>59</v>
      </c>
      <c r="B34" s="4"/>
      <c r="C34" s="4">
        <v>1</v>
      </c>
      <c r="D34" s="4">
        <v>2</v>
      </c>
      <c r="E34" s="19">
        <v>3</v>
      </c>
      <c r="F34" s="19"/>
      <c r="G34" s="19"/>
      <c r="H34" s="19"/>
      <c r="I34" s="19">
        <f t="shared" si="0"/>
        <v>6</v>
      </c>
    </row>
    <row r="35" spans="1:9" x14ac:dyDescent="0.3">
      <c r="A35" s="8" t="s">
        <v>19</v>
      </c>
      <c r="B35" s="4"/>
      <c r="C35" s="4"/>
      <c r="D35" s="4">
        <v>14</v>
      </c>
      <c r="E35" s="10">
        <v>1</v>
      </c>
      <c r="F35" s="10"/>
      <c r="G35" s="10"/>
      <c r="H35" s="10"/>
      <c r="I35" s="10">
        <f t="shared" si="0"/>
        <v>15</v>
      </c>
    </row>
    <row r="36" spans="1:9" s="1" customFormat="1" x14ac:dyDescent="0.3">
      <c r="A36" s="2" t="s">
        <v>38</v>
      </c>
      <c r="B36" s="6"/>
      <c r="C36" s="6">
        <v>10</v>
      </c>
      <c r="D36" s="6">
        <v>38</v>
      </c>
      <c r="E36" s="10">
        <v>78</v>
      </c>
      <c r="F36" s="10">
        <v>14</v>
      </c>
      <c r="G36" s="10">
        <v>16</v>
      </c>
      <c r="H36" s="10"/>
      <c r="I36" s="10">
        <f t="shared" si="0"/>
        <v>156</v>
      </c>
    </row>
    <row r="37" spans="1:9" x14ac:dyDescent="0.3">
      <c r="A37" s="7" t="s">
        <v>20</v>
      </c>
      <c r="B37" s="6">
        <v>22</v>
      </c>
      <c r="C37" s="6">
        <v>35</v>
      </c>
      <c r="D37" s="6">
        <v>104</v>
      </c>
      <c r="E37" s="10">
        <v>171</v>
      </c>
      <c r="F37" s="10"/>
      <c r="G37" s="10">
        <v>3</v>
      </c>
      <c r="H37" s="10"/>
      <c r="I37" s="10">
        <f t="shared" si="0"/>
        <v>335</v>
      </c>
    </row>
    <row r="38" spans="1:9" s="1" customFormat="1" x14ac:dyDescent="0.3">
      <c r="A38" s="2" t="s">
        <v>21</v>
      </c>
      <c r="B38" s="6">
        <v>48</v>
      </c>
      <c r="C38" s="6">
        <v>147</v>
      </c>
      <c r="D38" s="6">
        <v>891</v>
      </c>
      <c r="E38" s="10">
        <v>779</v>
      </c>
      <c r="F38" s="10">
        <v>183</v>
      </c>
      <c r="G38" s="10">
        <v>220</v>
      </c>
      <c r="H38" s="10">
        <v>12</v>
      </c>
      <c r="I38" s="10">
        <f t="shared" si="0"/>
        <v>2280</v>
      </c>
    </row>
    <row r="39" spans="1:9" x14ac:dyDescent="0.3">
      <c r="A39" s="7" t="s">
        <v>22</v>
      </c>
      <c r="B39" s="6">
        <v>18</v>
      </c>
      <c r="C39" s="6">
        <v>76</v>
      </c>
      <c r="D39" s="6">
        <v>314</v>
      </c>
      <c r="E39" s="10">
        <v>409</v>
      </c>
      <c r="F39" s="10">
        <v>59</v>
      </c>
      <c r="G39" s="10">
        <v>79</v>
      </c>
      <c r="H39" s="10">
        <v>6</v>
      </c>
      <c r="I39" s="10">
        <f t="shared" si="0"/>
        <v>961</v>
      </c>
    </row>
    <row r="40" spans="1:9" s="1" customFormat="1" x14ac:dyDescent="0.3">
      <c r="A40" s="3" t="s">
        <v>23</v>
      </c>
      <c r="B40" s="16">
        <v>7</v>
      </c>
      <c r="C40" s="16">
        <v>3</v>
      </c>
      <c r="D40" s="16">
        <v>57</v>
      </c>
      <c r="E40" s="19">
        <v>119</v>
      </c>
      <c r="F40" s="19">
        <v>5</v>
      </c>
      <c r="G40" s="19">
        <v>3</v>
      </c>
      <c r="H40" s="19">
        <v>1</v>
      </c>
      <c r="I40" s="19">
        <f t="shared" si="0"/>
        <v>195</v>
      </c>
    </row>
    <row r="41" spans="1:9" x14ac:dyDescent="0.3">
      <c r="A41" s="8" t="s">
        <v>24</v>
      </c>
      <c r="B41" s="4">
        <v>5</v>
      </c>
      <c r="C41" s="4">
        <v>10</v>
      </c>
      <c r="D41" s="4">
        <v>60</v>
      </c>
      <c r="E41" s="10">
        <v>175</v>
      </c>
      <c r="F41" s="10">
        <v>5</v>
      </c>
      <c r="G41" s="10">
        <v>25</v>
      </c>
      <c r="H41" s="10">
        <v>1</v>
      </c>
      <c r="I41" s="10">
        <f t="shared" si="0"/>
        <v>281</v>
      </c>
    </row>
    <row r="42" spans="1:9" x14ac:dyDescent="0.3">
      <c r="A42" s="8" t="s">
        <v>25</v>
      </c>
      <c r="B42" s="4"/>
      <c r="C42" s="4"/>
      <c r="D42" s="4">
        <v>2</v>
      </c>
      <c r="E42" s="10">
        <v>12</v>
      </c>
      <c r="F42" s="10"/>
      <c r="G42" s="10">
        <v>1</v>
      </c>
      <c r="H42" s="10"/>
      <c r="I42" s="10">
        <f t="shared" si="0"/>
        <v>15</v>
      </c>
    </row>
    <row r="43" spans="1:9" x14ac:dyDescent="0.3">
      <c r="A43" s="8" t="s">
        <v>26</v>
      </c>
      <c r="B43" s="4"/>
      <c r="C43" s="4">
        <v>1</v>
      </c>
      <c r="D43" s="4"/>
      <c r="E43" s="10">
        <v>16</v>
      </c>
      <c r="F43" s="10"/>
      <c r="G43" s="10">
        <v>3</v>
      </c>
      <c r="H43" s="10"/>
      <c r="I43" s="10">
        <f t="shared" si="0"/>
        <v>20</v>
      </c>
    </row>
    <row r="44" spans="1:9" x14ac:dyDescent="0.3">
      <c r="A44" s="7" t="s">
        <v>28</v>
      </c>
      <c r="B44" s="10"/>
      <c r="C44" s="10"/>
      <c r="D44" s="10"/>
      <c r="E44" s="10">
        <v>33</v>
      </c>
      <c r="F44" s="10">
        <v>4</v>
      </c>
      <c r="G44" s="10">
        <v>17</v>
      </c>
      <c r="H44" s="10"/>
      <c r="I44" s="10">
        <f t="shared" si="0"/>
        <v>54</v>
      </c>
    </row>
    <row r="45" spans="1:9" x14ac:dyDescent="0.3">
      <c r="A45" s="8" t="s">
        <v>57</v>
      </c>
      <c r="B45" s="4"/>
      <c r="C45" s="4">
        <v>19</v>
      </c>
      <c r="D45" s="4">
        <v>63</v>
      </c>
      <c r="E45" s="10">
        <v>252</v>
      </c>
      <c r="F45" s="10">
        <v>55</v>
      </c>
      <c r="G45" s="10">
        <v>121</v>
      </c>
      <c r="H45" s="10"/>
      <c r="I45" s="10">
        <f t="shared" si="0"/>
        <v>510</v>
      </c>
    </row>
    <row r="46" spans="1:9" x14ac:dyDescent="0.3">
      <c r="A46" s="8" t="s">
        <v>40</v>
      </c>
      <c r="B46" s="4"/>
      <c r="C46" s="4"/>
      <c r="D46" s="4">
        <v>38</v>
      </c>
      <c r="E46" s="10">
        <v>71</v>
      </c>
      <c r="F46" s="10">
        <v>2</v>
      </c>
      <c r="G46" s="10">
        <v>10</v>
      </c>
      <c r="H46" s="10"/>
      <c r="I46" s="10">
        <f t="shared" si="0"/>
        <v>121</v>
      </c>
    </row>
    <row r="47" spans="1:9" x14ac:dyDescent="0.3">
      <c r="A47" s="15" t="s">
        <v>54</v>
      </c>
      <c r="B47" s="10"/>
      <c r="C47" s="10"/>
      <c r="D47" s="10">
        <v>7</v>
      </c>
      <c r="E47" s="10">
        <v>48</v>
      </c>
      <c r="F47" s="10">
        <v>6</v>
      </c>
      <c r="G47" s="10">
        <v>5</v>
      </c>
      <c r="H47" s="10"/>
      <c r="I47" s="10">
        <f>SUM(B47:G47)</f>
        <v>66</v>
      </c>
    </row>
    <row r="48" spans="1:9" x14ac:dyDescent="0.3">
      <c r="A48" s="8" t="s">
        <v>29</v>
      </c>
      <c r="B48" s="10"/>
      <c r="C48" s="10"/>
      <c r="D48" s="10">
        <v>1</v>
      </c>
      <c r="E48" s="10">
        <v>24</v>
      </c>
      <c r="F48" s="10">
        <v>10</v>
      </c>
      <c r="G48" s="10">
        <v>4</v>
      </c>
      <c r="H48" s="10"/>
      <c r="I48" s="14">
        <f t="shared" si="0"/>
        <v>39</v>
      </c>
    </row>
    <row r="49" spans="1:9" x14ac:dyDescent="0.3">
      <c r="A49" s="7" t="s">
        <v>35</v>
      </c>
      <c r="B49" s="10"/>
      <c r="C49" s="10"/>
      <c r="D49" s="10"/>
      <c r="E49" s="10">
        <v>2</v>
      </c>
      <c r="F49" s="10">
        <v>11</v>
      </c>
      <c r="G49" s="10">
        <v>7</v>
      </c>
      <c r="H49" s="10"/>
      <c r="I49" s="10">
        <f t="shared" si="0"/>
        <v>20</v>
      </c>
    </row>
    <row r="50" spans="1:9" x14ac:dyDescent="0.3">
      <c r="A50" s="21" t="s">
        <v>47</v>
      </c>
      <c r="B50" s="10"/>
      <c r="C50" s="10"/>
      <c r="D50" s="10">
        <v>2</v>
      </c>
      <c r="E50" s="10">
        <v>18</v>
      </c>
      <c r="F50" s="10">
        <v>14</v>
      </c>
      <c r="G50" s="10">
        <v>20</v>
      </c>
      <c r="H50" s="10">
        <v>2</v>
      </c>
      <c r="I50" s="10">
        <f t="shared" si="0"/>
        <v>56</v>
      </c>
    </row>
    <row r="51" spans="1:9" x14ac:dyDescent="0.3">
      <c r="A51" s="23" t="s">
        <v>60</v>
      </c>
      <c r="B51" s="20"/>
      <c r="C51" s="10"/>
      <c r="D51" s="10">
        <v>16</v>
      </c>
      <c r="E51" s="10">
        <v>173</v>
      </c>
      <c r="F51" s="10">
        <v>80</v>
      </c>
      <c r="G51" s="19">
        <v>209</v>
      </c>
      <c r="H51" s="19">
        <v>19</v>
      </c>
      <c r="I51" s="19">
        <f t="shared" si="0"/>
        <v>497</v>
      </c>
    </row>
    <row r="52" spans="1:9" x14ac:dyDescent="0.3">
      <c r="A52" s="22" t="s">
        <v>31</v>
      </c>
      <c r="B52" s="10"/>
      <c r="C52" s="10"/>
      <c r="D52" s="10"/>
      <c r="E52" s="10">
        <v>3</v>
      </c>
      <c r="F52" s="10">
        <v>14</v>
      </c>
      <c r="G52" s="10">
        <v>56</v>
      </c>
      <c r="H52" s="10">
        <v>1</v>
      </c>
      <c r="I52" s="10">
        <f t="shared" si="0"/>
        <v>74</v>
      </c>
    </row>
    <row r="53" spans="1:9" x14ac:dyDescent="0.3">
      <c r="A53" s="21" t="s">
        <v>48</v>
      </c>
      <c r="B53" s="10"/>
      <c r="C53" s="10"/>
      <c r="D53" s="10"/>
      <c r="E53" s="10">
        <v>9</v>
      </c>
      <c r="F53" s="10">
        <v>19</v>
      </c>
      <c r="G53" s="10">
        <v>65</v>
      </c>
      <c r="H53" s="10">
        <v>25</v>
      </c>
      <c r="I53" s="10">
        <f t="shared" si="0"/>
        <v>118</v>
      </c>
    </row>
    <row r="54" spans="1:9" x14ac:dyDescent="0.3">
      <c r="A54" s="23" t="s">
        <v>61</v>
      </c>
      <c r="B54" s="20"/>
      <c r="C54" s="10"/>
      <c r="D54" s="10"/>
      <c r="E54" s="10"/>
      <c r="F54" s="10"/>
      <c r="G54" s="10">
        <v>19</v>
      </c>
      <c r="H54" s="10">
        <v>13</v>
      </c>
      <c r="I54" s="10">
        <f t="shared" si="0"/>
        <v>32</v>
      </c>
    </row>
    <row r="55" spans="1:9" x14ac:dyDescent="0.3">
      <c r="A55" s="22" t="s">
        <v>30</v>
      </c>
      <c r="B55" s="10">
        <v>4</v>
      </c>
      <c r="C55" s="10"/>
      <c r="D55" s="10"/>
      <c r="E55" s="10"/>
      <c r="F55" s="10">
        <v>8</v>
      </c>
      <c r="G55" s="10">
        <v>230</v>
      </c>
      <c r="H55" s="10">
        <v>38</v>
      </c>
      <c r="I55" s="10">
        <f t="shared" si="0"/>
        <v>280</v>
      </c>
    </row>
    <row r="56" spans="1:9" x14ac:dyDescent="0.3">
      <c r="A56" s="8" t="s">
        <v>62</v>
      </c>
      <c r="B56" s="10"/>
      <c r="C56" s="10"/>
      <c r="D56" s="10"/>
      <c r="E56" s="10"/>
      <c r="F56" s="10"/>
      <c r="G56" s="10">
        <v>2</v>
      </c>
      <c r="H56" s="10">
        <v>17</v>
      </c>
      <c r="I56" s="10">
        <f t="shared" si="0"/>
        <v>19</v>
      </c>
    </row>
  </sheetData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pérides nb et %</vt:lpstr>
      <vt:lpstr>'pérides nb et %'!Zone_d_impression</vt:lpstr>
    </vt:vector>
  </TitlesOfParts>
  <Company>INRAP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Franck Thiériot</dc:creator>
  <cp:lastModifiedBy>Administrateur</cp:lastModifiedBy>
  <cp:lastPrinted>2019-04-01T12:21:55Z</cp:lastPrinted>
  <dcterms:created xsi:type="dcterms:W3CDTF">2019-03-12T12:20:48Z</dcterms:created>
  <dcterms:modified xsi:type="dcterms:W3CDTF">2025-03-07T13:15:34Z</dcterms:modified>
</cp:coreProperties>
</file>